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\"/>
    </mc:Choice>
  </mc:AlternateContent>
  <xr:revisionPtr revIDLastSave="0" documentId="13_ncr:1_{08B66D71-541F-4AC2-BF23-86BE991F5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bitre" sheetId="1" r:id="rId1"/>
  </sheets>
  <definedNames>
    <definedName name="_xlnm.Print_Area" localSheetId="0">Arbitre!$A$1:$F$34</definedName>
  </definedNames>
  <calcPr calcId="191029"/>
</workbook>
</file>

<file path=xl/calcChain.xml><?xml version="1.0" encoding="utf-8"?>
<calcChain xmlns="http://schemas.openxmlformats.org/spreadsheetml/2006/main">
  <c r="F17" i="1" l="1"/>
  <c r="F24" i="1" s="1"/>
  <c r="F18" i="1" l="1"/>
  <c r="F14" i="1"/>
</calcChain>
</file>

<file path=xl/sharedStrings.xml><?xml version="1.0" encoding="utf-8"?>
<sst xmlns="http://schemas.openxmlformats.org/spreadsheetml/2006/main" count="34" uniqueCount="34">
  <si>
    <t>Comité Occitanie de Cyclisme</t>
  </si>
  <si>
    <t>Fonction :</t>
  </si>
  <si>
    <t>Bénéficiaire</t>
  </si>
  <si>
    <t>Nom</t>
  </si>
  <si>
    <t>Prénom</t>
  </si>
  <si>
    <t>Adresse</t>
  </si>
  <si>
    <t>Nom de l'épreuve</t>
  </si>
  <si>
    <t>Lieu</t>
  </si>
  <si>
    <t>Organisateur</t>
  </si>
  <si>
    <t>Période concernée</t>
  </si>
  <si>
    <t>Indemnisation</t>
  </si>
  <si>
    <t>Kilométrage parcouru *</t>
  </si>
  <si>
    <t>Vacation ( forfait journalier)</t>
  </si>
  <si>
    <t>Nombre de jours</t>
  </si>
  <si>
    <t>Remboursement Carburant</t>
  </si>
  <si>
    <t>Frais d'autoroute **</t>
  </si>
  <si>
    <t>Remboursement Hébergement</t>
  </si>
  <si>
    <t>Frais de repas ***</t>
  </si>
  <si>
    <t>Divers ***</t>
  </si>
  <si>
    <t>Si oui, précisez :</t>
  </si>
  <si>
    <t>TOTAL GENERAL</t>
  </si>
  <si>
    <t>A</t>
  </si>
  <si>
    <t>le</t>
  </si>
  <si>
    <t>Signature du bénéficiaire ______________________</t>
  </si>
  <si>
    <t xml:space="preserve">*     Base Via Michelin   ( départ du domicile / permanence épreuve) </t>
  </si>
  <si>
    <t>ARBITRE</t>
  </si>
  <si>
    <t>Frais Kms CERFA</t>
  </si>
  <si>
    <t>Frais Kms *</t>
  </si>
  <si>
    <t>**   Frais d'autoute '' fournir les tickets aller et retour''</t>
  </si>
  <si>
    <t xml:space="preserve">***  Frais de repas et divers pour le remboursement obtenir avant la mission l'accord du Président du Comité Régional Occitanie.
Dans le cas où un véhicule de transport est mis à disposition par le comité régional. L’indemnité kilométrique pris en compte sera la plus inférieure. Soit domicile siège Montpellier ou Toulouse , soit domicile lieu de l’évènement.
</t>
  </si>
  <si>
    <t>Base 0,33€/Km</t>
  </si>
  <si>
    <t>Vacation 1/2</t>
  </si>
  <si>
    <t>Journée</t>
  </si>
  <si>
    <t>Note de Frais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</si>
</sst>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;[Red]\-#,##0.00&quot; €&quot;"/>
    <numFmt numFmtId="165" formatCode="#,##0.00&quot; €&quot;"/>
    <numFmt numFmtId="166" formatCode="#,##0&quot; €&quot;;[Red]\-#,##0&quot; €&quot;"/>
    <numFmt numFmtId="167" formatCode="#,##0&quot; €&quot;"/>
  </numFmts>
  <fonts count="9">
    <font>
      <sz val="10"/>
      <name val="Arial"/>
      <family val="2"/>
    </font>
    <font>
      <sz val="10"/>
      <name val="PT Utah Condensed"/>
      <family val="2"/>
    </font>
    <font>
      <sz val="16"/>
      <name val="PT Utah Condensed"/>
      <family val="2"/>
    </font>
    <font>
      <sz val="12"/>
      <name val="PT Utah Condensed"/>
      <family val="2"/>
    </font>
    <font>
      <sz val="18"/>
      <name val="PT Utah Condensed"/>
      <family val="2"/>
    </font>
    <font>
      <sz val="10"/>
      <color rgb="FFFF0000"/>
      <name val="PT Utah Condensed"/>
      <family val="2"/>
    </font>
    <font>
      <u/>
      <sz val="12"/>
      <name val="PT Utah Condensed"/>
      <family val="2"/>
    </font>
    <font>
      <sz val="20"/>
      <name val="PT Utah Condensed"/>
      <family val="2"/>
    </font>
    <font>
      <sz val="14"/>
      <name val="PT Utah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/>
    <xf numFmtId="0" fontId="1" fillId="0" borderId="5" xfId="0" applyFont="1" applyBorder="1"/>
    <xf numFmtId="0" fontId="5" fillId="3" borderId="24" xfId="0" applyFont="1" applyFill="1" applyBorder="1"/>
    <xf numFmtId="165" fontId="3" fillId="0" borderId="28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7" fontId="3" fillId="0" borderId="32" xfId="0" applyNumberFormat="1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6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167" fontId="3" fillId="0" borderId="5" xfId="0" applyNumberFormat="1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3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5" xfId="0" applyFont="1" applyBorder="1" applyAlignment="1">
      <alignment horizontal="left" wrapText="1"/>
    </xf>
    <xf numFmtId="0" fontId="3" fillId="3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5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6" fontId="3" fillId="0" borderId="30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276225</xdr:rowOff>
    </xdr:from>
    <xdr:to>
      <xdr:col>0</xdr:col>
      <xdr:colOff>1809750</xdr:colOff>
      <xdr:row>1</xdr:row>
      <xdr:rowOff>411480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6225"/>
          <a:ext cx="1266825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333403</xdr:colOff>
      <xdr:row>0</xdr:row>
      <xdr:rowOff>247652</xdr:rowOff>
    </xdr:from>
    <xdr:to>
      <xdr:col>0</xdr:col>
      <xdr:colOff>2026920</xdr:colOff>
      <xdr:row>2</xdr:row>
      <xdr:rowOff>61204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403" y="247652"/>
          <a:ext cx="1693517" cy="88035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selection activeCell="B3" sqref="B3:C3"/>
    </sheetView>
  </sheetViews>
  <sheetFormatPr baseColWidth="10" defaultRowHeight="12.75"/>
  <cols>
    <col min="1" max="1" width="32.7109375" customWidth="1"/>
    <col min="2" max="2" width="22.28515625" customWidth="1"/>
    <col min="3" max="3" width="16.85546875" customWidth="1"/>
    <col min="4" max="4" width="18.85546875" customWidth="1"/>
    <col min="6" max="6" width="33.5703125" customWidth="1"/>
  </cols>
  <sheetData>
    <row r="1" spans="1:6" ht="42.6" customHeight="1">
      <c r="A1" s="1"/>
      <c r="B1" s="78" t="s">
        <v>0</v>
      </c>
      <c r="C1" s="78"/>
      <c r="D1" s="78"/>
      <c r="E1" s="78"/>
      <c r="F1" s="79"/>
    </row>
    <row r="2" spans="1:6" ht="41.45" customHeight="1" thickBot="1">
      <c r="A2" s="2"/>
      <c r="B2" s="80" t="s">
        <v>33</v>
      </c>
      <c r="C2" s="80"/>
      <c r="D2" s="80"/>
      <c r="E2" s="80"/>
      <c r="F2" s="81"/>
    </row>
    <row r="3" spans="1:6" ht="21" thickBot="1">
      <c r="A3" s="3"/>
      <c r="B3" s="82" t="s">
        <v>1</v>
      </c>
      <c r="C3" s="83"/>
      <c r="D3" s="84" t="s">
        <v>25</v>
      </c>
      <c r="E3" s="84"/>
      <c r="F3" s="85"/>
    </row>
    <row r="4" spans="1:6" ht="26.25" customHeight="1">
      <c r="A4" s="86" t="s">
        <v>2</v>
      </c>
      <c r="B4" s="29" t="s">
        <v>3</v>
      </c>
      <c r="C4" s="89"/>
      <c r="D4" s="89"/>
      <c r="E4" s="89"/>
      <c r="F4" s="90"/>
    </row>
    <row r="5" spans="1:6" ht="26.25" customHeight="1">
      <c r="A5" s="87"/>
      <c r="B5" s="30" t="s">
        <v>4</v>
      </c>
      <c r="C5" s="54"/>
      <c r="D5" s="54"/>
      <c r="E5" s="54"/>
      <c r="F5" s="55"/>
    </row>
    <row r="6" spans="1:6" ht="66" customHeight="1">
      <c r="A6" s="87"/>
      <c r="B6" s="30" t="s">
        <v>5</v>
      </c>
      <c r="C6" s="54"/>
      <c r="D6" s="54"/>
      <c r="E6" s="54"/>
      <c r="F6" s="55"/>
    </row>
    <row r="7" spans="1:6" ht="26.25" customHeight="1">
      <c r="A7" s="87"/>
      <c r="B7" s="30" t="s">
        <v>6</v>
      </c>
      <c r="C7" s="54"/>
      <c r="D7" s="54"/>
      <c r="E7" s="54"/>
      <c r="F7" s="55"/>
    </row>
    <row r="8" spans="1:6" ht="26.25" customHeight="1">
      <c r="A8" s="87"/>
      <c r="B8" s="30" t="s">
        <v>7</v>
      </c>
      <c r="C8" s="54"/>
      <c r="D8" s="54"/>
      <c r="E8" s="54"/>
      <c r="F8" s="55"/>
    </row>
    <row r="9" spans="1:6" ht="26.25" customHeight="1">
      <c r="A9" s="87"/>
      <c r="B9" s="30" t="s">
        <v>8</v>
      </c>
      <c r="C9" s="54"/>
      <c r="D9" s="54"/>
      <c r="E9" s="54"/>
      <c r="F9" s="55"/>
    </row>
    <row r="10" spans="1:6" ht="26.25" customHeight="1" thickBot="1">
      <c r="A10" s="88"/>
      <c r="B10" s="31" t="s">
        <v>9</v>
      </c>
      <c r="C10" s="56"/>
      <c r="D10" s="57"/>
      <c r="E10" s="57"/>
      <c r="F10" s="58"/>
    </row>
    <row r="11" spans="1:6" ht="13.5" thickBot="1">
      <c r="A11" s="3"/>
      <c r="B11" s="4"/>
      <c r="C11" s="4"/>
      <c r="D11" s="4"/>
      <c r="E11" s="4"/>
      <c r="F11" s="5"/>
    </row>
    <row r="12" spans="1:6" ht="48" customHeight="1" thickBot="1">
      <c r="A12" s="59" t="s">
        <v>10</v>
      </c>
      <c r="B12" s="60"/>
      <c r="C12" s="60"/>
      <c r="D12" s="60"/>
      <c r="E12" s="60"/>
      <c r="F12" s="61"/>
    </row>
    <row r="13" spans="1:6" ht="15">
      <c r="A13" s="62" t="s">
        <v>27</v>
      </c>
      <c r="B13" s="64" t="s">
        <v>11</v>
      </c>
      <c r="C13" s="65"/>
      <c r="D13" s="66" t="s">
        <v>30</v>
      </c>
      <c r="E13" s="67"/>
      <c r="F13" s="6"/>
    </row>
    <row r="14" spans="1:6" ht="32.25" customHeight="1" thickBot="1">
      <c r="A14" s="63"/>
      <c r="B14" s="68"/>
      <c r="C14" s="69"/>
      <c r="D14" s="70">
        <v>0.33</v>
      </c>
      <c r="E14" s="71"/>
      <c r="F14" s="7" t="str">
        <f>IF(B14="","",D14*B14)</f>
        <v/>
      </c>
    </row>
    <row r="15" spans="1:6" ht="32.25" customHeight="1" thickBot="1">
      <c r="A15" s="32" t="s">
        <v>26</v>
      </c>
      <c r="B15" s="8"/>
      <c r="C15" s="9"/>
      <c r="D15" s="10"/>
      <c r="E15" s="11"/>
      <c r="F15" s="12"/>
    </row>
    <row r="16" spans="1:6" ht="32.25" customHeight="1" thickBot="1">
      <c r="A16" s="36" t="s">
        <v>12</v>
      </c>
      <c r="B16" s="64" t="s">
        <v>13</v>
      </c>
      <c r="C16" s="65"/>
      <c r="D16" s="66"/>
      <c r="E16" s="67"/>
      <c r="F16" s="6"/>
    </row>
    <row r="17" spans="1:6" ht="32.25" customHeight="1" thickBot="1">
      <c r="A17" s="36" t="s">
        <v>31</v>
      </c>
      <c r="B17" s="76"/>
      <c r="C17" s="77"/>
      <c r="D17" s="74">
        <v>35</v>
      </c>
      <c r="E17" s="75"/>
      <c r="F17" s="13" t="str">
        <f>IF(B17="","",D17*B17)</f>
        <v/>
      </c>
    </row>
    <row r="18" spans="1:6" ht="22.5" customHeight="1" thickBot="1">
      <c r="A18" s="36" t="s">
        <v>32</v>
      </c>
      <c r="B18" s="72"/>
      <c r="C18" s="73"/>
      <c r="D18" s="74">
        <v>55</v>
      </c>
      <c r="E18" s="75"/>
      <c r="F18" s="13" t="str">
        <f>IF(B18="","",D18*B18)</f>
        <v/>
      </c>
    </row>
    <row r="19" spans="1:6" ht="22.5" customHeight="1">
      <c r="A19" s="33" t="s">
        <v>14</v>
      </c>
      <c r="B19" s="53"/>
      <c r="C19" s="53"/>
      <c r="D19" s="53"/>
      <c r="E19" s="53"/>
      <c r="F19" s="14"/>
    </row>
    <row r="20" spans="1:6" ht="22.5" customHeight="1">
      <c r="A20" s="34" t="s">
        <v>15</v>
      </c>
      <c r="B20" s="46"/>
      <c r="C20" s="46"/>
      <c r="D20" s="46"/>
      <c r="E20" s="46"/>
      <c r="F20" s="15"/>
    </row>
    <row r="21" spans="1:6" ht="22.5" customHeight="1">
      <c r="A21" s="34" t="s">
        <v>16</v>
      </c>
      <c r="B21" s="46"/>
      <c r="C21" s="46"/>
      <c r="D21" s="46"/>
      <c r="E21" s="46"/>
      <c r="F21" s="15"/>
    </row>
    <row r="22" spans="1:6" ht="22.5" customHeight="1">
      <c r="A22" s="34" t="s">
        <v>17</v>
      </c>
      <c r="B22" s="46"/>
      <c r="C22" s="46"/>
      <c r="D22" s="46"/>
      <c r="E22" s="46"/>
      <c r="F22" s="15"/>
    </row>
    <row r="23" spans="1:6" ht="22.5" customHeight="1" thickBot="1">
      <c r="A23" s="35" t="s">
        <v>18</v>
      </c>
      <c r="B23" s="47" t="s">
        <v>19</v>
      </c>
      <c r="C23" s="47"/>
      <c r="D23" s="47"/>
      <c r="E23" s="47"/>
      <c r="F23" s="16"/>
    </row>
    <row r="24" spans="1:6" ht="22.5" customHeight="1">
      <c r="A24" s="17"/>
      <c r="B24" s="18"/>
      <c r="C24" s="18"/>
      <c r="D24" s="48" t="s">
        <v>20</v>
      </c>
      <c r="E24" s="48"/>
      <c r="F24" s="37" t="e">
        <f>F20+F19+F23+F22+F21+(B18*D18)+(B14*D14)+F17</f>
        <v>#VALUE!</v>
      </c>
    </row>
    <row r="25" spans="1:6" ht="22.5" customHeight="1" thickBot="1">
      <c r="A25" s="19"/>
      <c r="B25" s="20"/>
      <c r="C25" s="20"/>
      <c r="D25" s="49"/>
      <c r="E25" s="49"/>
      <c r="F25" s="38"/>
    </row>
    <row r="26" spans="1:6" ht="41.25" customHeight="1">
      <c r="A26" s="3"/>
      <c r="B26" s="21" t="s">
        <v>21</v>
      </c>
      <c r="C26" s="39"/>
      <c r="D26" s="39"/>
      <c r="E26" s="22" t="s">
        <v>22</v>
      </c>
      <c r="F26" s="23"/>
    </row>
    <row r="27" spans="1:6" ht="78.75" customHeight="1">
      <c r="A27" s="3"/>
      <c r="B27" s="4"/>
      <c r="C27" s="26" t="s">
        <v>23</v>
      </c>
      <c r="D27" s="4"/>
      <c r="E27" s="4"/>
      <c r="F27" s="5"/>
    </row>
    <row r="28" spans="1:6" ht="22.5" customHeight="1">
      <c r="A28" s="25"/>
      <c r="B28" s="24"/>
      <c r="C28" s="24"/>
      <c r="D28" s="26"/>
      <c r="E28" s="27"/>
      <c r="F28" s="28"/>
    </row>
    <row r="29" spans="1:6" ht="15" customHeight="1">
      <c r="A29" s="50" t="s">
        <v>24</v>
      </c>
      <c r="B29" s="51"/>
      <c r="C29" s="51"/>
      <c r="D29" s="51"/>
      <c r="E29" s="51"/>
      <c r="F29" s="52"/>
    </row>
    <row r="30" spans="1:6" ht="15" customHeight="1">
      <c r="A30" s="50" t="s">
        <v>28</v>
      </c>
      <c r="B30" s="51"/>
      <c r="C30" s="51"/>
      <c r="D30" s="51"/>
      <c r="E30" s="51"/>
      <c r="F30" s="52"/>
    </row>
    <row r="31" spans="1:6" ht="15" customHeight="1">
      <c r="A31" s="40" t="s">
        <v>29</v>
      </c>
      <c r="B31" s="41"/>
      <c r="C31" s="41"/>
      <c r="D31" s="41"/>
      <c r="E31" s="41"/>
      <c r="F31" s="42"/>
    </row>
    <row r="32" spans="1:6" ht="15" customHeight="1">
      <c r="A32" s="40"/>
      <c r="B32" s="41"/>
      <c r="C32" s="41"/>
      <c r="D32" s="41"/>
      <c r="E32" s="41"/>
      <c r="F32" s="42"/>
    </row>
    <row r="33" spans="1:6" ht="15" customHeight="1">
      <c r="A33" s="40"/>
      <c r="B33" s="41"/>
      <c r="C33" s="41"/>
      <c r="D33" s="41"/>
      <c r="E33" s="41"/>
      <c r="F33" s="42"/>
    </row>
    <row r="34" spans="1:6" ht="41.45" customHeight="1" thickBot="1">
      <c r="A34" s="43"/>
      <c r="B34" s="44"/>
      <c r="C34" s="44"/>
      <c r="D34" s="44"/>
      <c r="E34" s="44"/>
      <c r="F34" s="45"/>
    </row>
  </sheetData>
  <mergeCells count="35">
    <mergeCell ref="B1:F1"/>
    <mergeCell ref="B2:F2"/>
    <mergeCell ref="B3:C3"/>
    <mergeCell ref="D3:F3"/>
    <mergeCell ref="A4:A10"/>
    <mergeCell ref="C4:F4"/>
    <mergeCell ref="C5:F5"/>
    <mergeCell ref="C6:F6"/>
    <mergeCell ref="C7:F7"/>
    <mergeCell ref="C8:F8"/>
    <mergeCell ref="B19:E19"/>
    <mergeCell ref="C9:F9"/>
    <mergeCell ref="C10:F10"/>
    <mergeCell ref="A12:F12"/>
    <mergeCell ref="A13:A14"/>
    <mergeCell ref="B13:C13"/>
    <mergeCell ref="D13:E13"/>
    <mergeCell ref="B14:C14"/>
    <mergeCell ref="D14:E14"/>
    <mergeCell ref="B16:C16"/>
    <mergeCell ref="D16:E16"/>
    <mergeCell ref="B18:C18"/>
    <mergeCell ref="D18:E18"/>
    <mergeCell ref="B17:C17"/>
    <mergeCell ref="D17:E17"/>
    <mergeCell ref="F24:F25"/>
    <mergeCell ref="C26:D26"/>
    <mergeCell ref="A31:F34"/>
    <mergeCell ref="B20:E20"/>
    <mergeCell ref="B21:E21"/>
    <mergeCell ref="B22:E22"/>
    <mergeCell ref="B23:E23"/>
    <mergeCell ref="D24:E25"/>
    <mergeCell ref="A30:F30"/>
    <mergeCell ref="A29:F29"/>
  </mergeCells>
  <pageMargins left="0.35433070866141736" right="0.35433070866141736" top="0.98425196850393704" bottom="0.98425196850393704" header="0.51181102362204722" footer="0.51181102362204722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Arbitre</vt:lpstr>
      <vt:lpstr>Arbitre!Zone_d_impression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BESSETTES</dc:creator>
  <cp:lastModifiedBy>Mauricette Pascal</cp:lastModifiedBy>
  <cp:lastPrinted>2018-10-19T17:20:25Z</cp:lastPrinted>
  <dcterms:created xsi:type="dcterms:W3CDTF">2018-03-09T20:23:21Z</dcterms:created>
  <dcterms:modified xsi:type="dcterms:W3CDTF">2024-03-18T23:33:54Z</dcterms:modified>
</cp:coreProperties>
</file>